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aura.nuno\Desktop\"/>
    </mc:Choice>
  </mc:AlternateContent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0" yWindow="0" windowWidth="28770" windowHeight="11670"/>
  </bookViews>
  <sheets>
    <sheet name="EAEPE_CA_DEP" sheetId="1" r:id="rId1"/>
  </sheets>
  <definedNames>
    <definedName name="ANEXO" localSheetId="0">#REF!</definedName>
    <definedName name="ANEXO">#REF!</definedName>
    <definedName name="_xlnm.Print_Area" localSheetId="0">EAEPE_CA_DEP!$B$2:$H$25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" l="1"/>
  <c r="G21" i="1" l="1"/>
  <c r="F21" i="1"/>
  <c r="D21" i="1"/>
  <c r="C21" i="1"/>
  <c r="H11" i="1"/>
  <c r="E21" i="1" l="1"/>
  <c r="H21" i="1" s="1"/>
</calcChain>
</file>

<file path=xl/sharedStrings.xml><?xml version="1.0" encoding="utf-8"?>
<sst xmlns="http://schemas.openxmlformats.org/spreadsheetml/2006/main" count="21" uniqueCount="20">
  <si>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</si>
  <si>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</si>
  <si>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</si>
  <si>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</si>
  <si>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</si>
  <si>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</si>
  <si>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</si>
  <si>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</si>
  <si>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</si>
  <si>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</si>
  <si>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</si>
  <si>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</si>
  <si>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Total del Gasto </t>
  </si>
  <si>
    <t>Del 01 de enero al 31 de diciembre de 2021</t>
  </si>
  <si>
    <t xml:space="preserve"> </t>
  </si>
  <si>
    <t>Universidad Autónoma de Ciudad Juárez</t>
  </si>
  <si>
    <t>MTRO. GERARDO SANDOVAL MONTES</t>
  </si>
  <si>
    <t>LIC. RAMÓN AVIÑA ANDRADE</t>
  </si>
  <si>
    <t>DIRECCIÓN GENERAL DE SERVICIOS ADMINISTRATIVOS</t>
  </si>
  <si>
    <t>SUBDIRECCIÓN DE PROGRAMACIÓN Y SEGUIMIENTO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</si>
</sst>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5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49" fontId="1" fillId="2" borderId="15" xfId="0" applyNumberFormat="1" applyFont="1" applyFill="1" applyBorder="1" applyAlignment="1">
      <alignment horizontal="center" vertical="center" wrapText="1"/>
    </xf>
    <xf numFmtId="164" fontId="2" fillId="0" borderId="13" xfId="1" applyNumberFormat="1" applyFont="1" applyBorder="1" applyAlignment="1" applyProtection="1">
      <alignment horizontal="right" vertical="center"/>
      <protection locked="0"/>
    </xf>
    <xf numFmtId="164" fontId="2" fillId="0" borderId="0" xfId="1" applyNumberFormat="1" applyFont="1" applyBorder="1" applyAlignment="1" applyProtection="1">
      <alignment horizontal="right"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A_DEP">
    <pageSetUpPr fitToPage="1"/>
  </sheetPr>
  <dimension ref="B1:H49"/>
  <sheetViews>
    <sheetView tabSelected="1" zoomScaleNormal="100" workbookViewId="0">
      <selection activeCell="G32" sqref="G32"/>
    </sheetView>
  </sheetViews>
  <sheetFormatPr defaultColWidth="11.5703125" defaultRowHeight="12" x14ac:dyDescent="0.2"/>
  <cols>
    <col min="1" max="1" width="4.7109375" style="4" customWidth="1"/>
    <col min="2" max="2" width="39.5703125" style="4" customWidth="1"/>
    <col min="3" max="3" width="19.42578125" style="4" bestFit="1" customWidth="1"/>
    <col min="4" max="4" width="13.5703125" style="4" customWidth="1"/>
    <col min="5" max="7" width="19.140625" style="4" bestFit="1" customWidth="1"/>
    <col min="8" max="8" width="16" style="4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8" t="s">
        <v>15</v>
      </c>
      <c r="C2" s="29"/>
      <c r="D2" s="29"/>
      <c r="E2" s="29"/>
      <c r="F2" s="29"/>
      <c r="G2" s="29"/>
      <c r="H2" s="30"/>
    </row>
    <row r="3" spans="2:8" x14ac:dyDescent="0.2">
      <c r="B3" s="31" t="s">
        <v>0</v>
      </c>
      <c r="C3" s="32"/>
      <c r="D3" s="32"/>
      <c r="E3" s="32"/>
      <c r="F3" s="32"/>
      <c r="G3" s="32"/>
      <c r="H3" s="33"/>
    </row>
    <row r="4" spans="2:8" x14ac:dyDescent="0.2">
      <c r="B4" s="31" t="s">
        <v>1</v>
      </c>
      <c r="C4" s="32"/>
      <c r="D4" s="32"/>
      <c r="E4" s="32"/>
      <c r="F4" s="32"/>
      <c r="G4" s="32"/>
      <c r="H4" s="33"/>
    </row>
    <row r="5" spans="2:8" ht="12.75" thickBot="1" x14ac:dyDescent="0.25">
      <c r="B5" s="34" t="s">
        <v>13</v>
      </c>
      <c r="C5" s="35"/>
      <c r="D5" s="35"/>
      <c r="E5" s="35"/>
      <c r="F5" s="35"/>
      <c r="G5" s="35"/>
      <c r="H5" s="36"/>
    </row>
    <row r="6" spans="2:8" ht="12.75" thickBot="1" x14ac:dyDescent="0.25">
      <c r="B6" s="37" t="s">
        <v>2</v>
      </c>
      <c r="C6" s="40" t="s">
        <v>3</v>
      </c>
      <c r="D6" s="41"/>
      <c r="E6" s="41"/>
      <c r="F6" s="41"/>
      <c r="G6" s="42"/>
      <c r="H6" s="43" t="s">
        <v>4</v>
      </c>
    </row>
    <row r="7" spans="2:8" ht="24.75" thickBot="1" x14ac:dyDescent="0.25">
      <c r="B7" s="38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4"/>
    </row>
    <row r="8" spans="2:8" ht="12.75" thickBot="1" x14ac:dyDescent="0.25">
      <c r="B8" s="38"/>
      <c r="C8" s="1"/>
      <c r="D8" s="1"/>
      <c r="E8" s="1"/>
      <c r="F8" s="1"/>
      <c r="G8" s="1"/>
      <c r="H8" s="23"/>
    </row>
    <row r="9" spans="2:8" ht="12.75" thickBot="1" x14ac:dyDescent="0.25">
      <c r="B9" s="39"/>
      <c r="C9" s="2">
        <v>1</v>
      </c>
      <c r="D9" s="2">
        <v>2</v>
      </c>
      <c r="E9" s="2" t="s">
        <v>10</v>
      </c>
      <c r="F9" s="2">
        <v>4</v>
      </c>
      <c r="G9" s="2">
        <v>5</v>
      </c>
      <c r="H9" s="3" t="s">
        <v>11</v>
      </c>
    </row>
    <row r="10" spans="2:8" x14ac:dyDescent="0.2">
      <c r="B10" s="8"/>
      <c r="C10" s="9"/>
      <c r="D10" s="10"/>
      <c r="E10" s="17"/>
      <c r="F10" s="10"/>
      <c r="G10" s="9"/>
      <c r="H10" s="19"/>
    </row>
    <row r="11" spans="2:8" x14ac:dyDescent="0.2">
      <c r="B11" s="5" t="s">
        <v>15</v>
      </c>
      <c r="C11" s="11">
        <v>2053929320.6490355</v>
      </c>
      <c r="D11" s="12">
        <v>40470779.990000002</v>
      </c>
      <c r="E11" s="11">
        <f>C11+D11</f>
        <v>2094400100.6390355</v>
      </c>
      <c r="F11" s="25">
        <v>1955966467.3499999</v>
      </c>
      <c r="G11" s="24">
        <v>1955966467.3499999</v>
      </c>
      <c r="H11" s="20">
        <f t="shared" ref="H11" si="0">E11-F11</f>
        <v>138433633.28903556</v>
      </c>
    </row>
    <row r="12" spans="2:8" x14ac:dyDescent="0.2">
      <c r="B12" s="5"/>
      <c r="C12" s="11"/>
      <c r="D12" s="12"/>
      <c r="E12" s="11"/>
      <c r="F12" s="12"/>
      <c r="G12" s="11"/>
      <c r="H12" s="20"/>
    </row>
    <row r="13" spans="2:8" x14ac:dyDescent="0.2">
      <c r="B13" s="5"/>
      <c r="C13" s="11"/>
      <c r="D13" s="12"/>
      <c r="E13" s="11"/>
      <c r="F13" s="12"/>
      <c r="G13" s="11"/>
      <c r="H13" s="20"/>
    </row>
    <row r="14" spans="2:8" x14ac:dyDescent="0.2">
      <c r="B14" s="5"/>
      <c r="C14" s="11"/>
      <c r="D14" s="12"/>
      <c r="E14" s="11"/>
      <c r="F14" s="12"/>
      <c r="G14" s="11"/>
      <c r="H14" s="20"/>
    </row>
    <row r="15" spans="2:8" x14ac:dyDescent="0.2">
      <c r="B15" s="6"/>
      <c r="C15" s="11"/>
      <c r="D15" s="12"/>
      <c r="E15" s="11"/>
      <c r="F15" s="12"/>
      <c r="G15" s="11"/>
      <c r="H15" s="20"/>
    </row>
    <row r="16" spans="2:8" x14ac:dyDescent="0.2">
      <c r="B16" s="6"/>
      <c r="C16" s="11"/>
      <c r="D16" s="12"/>
      <c r="E16" s="11"/>
      <c r="F16" s="12"/>
      <c r="G16" s="11"/>
      <c r="H16" s="20"/>
    </row>
    <row r="17" spans="2:8" x14ac:dyDescent="0.2">
      <c r="B17" s="6"/>
      <c r="C17" s="11"/>
      <c r="D17" s="12"/>
      <c r="E17" s="11"/>
      <c r="F17" s="12"/>
      <c r="G17" s="11"/>
      <c r="H17" s="20"/>
    </row>
    <row r="18" spans="2:8" x14ac:dyDescent="0.2">
      <c r="B18" s="6"/>
      <c r="C18" s="11"/>
      <c r="D18" s="12"/>
      <c r="E18" s="11"/>
      <c r="F18" s="12"/>
      <c r="G18" s="11"/>
      <c r="H18" s="20"/>
    </row>
    <row r="19" spans="2:8" x14ac:dyDescent="0.2">
      <c r="B19" s="6"/>
      <c r="C19" s="11"/>
      <c r="D19" s="12"/>
      <c r="E19" s="11"/>
      <c r="F19" s="12"/>
      <c r="G19" s="11"/>
      <c r="H19" s="20"/>
    </row>
    <row r="20" spans="2:8" ht="12.75" thickBot="1" x14ac:dyDescent="0.25">
      <c r="B20" s="5"/>
      <c r="C20" s="13"/>
      <c r="D20" s="14"/>
      <c r="E20" s="11"/>
      <c r="F20" s="14"/>
      <c r="G20" s="13"/>
      <c r="H20" s="20"/>
    </row>
    <row r="21" spans="2:8" s="22" customFormat="1" ht="12.75" thickBot="1" x14ac:dyDescent="0.25">
      <c r="B21" s="7" t="s">
        <v>12</v>
      </c>
      <c r="C21" s="15">
        <f>SUM(C10:C20)</f>
        <v>2053929320.6490355</v>
      </c>
      <c r="D21" s="16">
        <f>SUM(D10:D20)</f>
        <v>40470779.990000002</v>
      </c>
      <c r="E21" s="18">
        <f>SUM(C21,D21)</f>
        <v>2094400100.6390355</v>
      </c>
      <c r="F21" s="16">
        <f>SUM(F10:F20)</f>
        <v>1955966467.3499999</v>
      </c>
      <c r="G21" s="15">
        <f>SUM(G10:G20)</f>
        <v>1955966467.3499999</v>
      </c>
      <c r="H21" s="21">
        <f>E21-F21</f>
        <v>138433633.28903556</v>
      </c>
    </row>
    <row r="22" spans="2:8" s="22" customFormat="1" x14ac:dyDescent="0.2">
      <c r="B22" s="4"/>
      <c r="C22" s="4"/>
      <c r="D22" s="4"/>
      <c r="E22" s="4"/>
      <c r="F22" s="4"/>
      <c r="G22" s="4"/>
      <c r="H22" s="4"/>
    </row>
    <row r="23" spans="2:8" s="22" customFormat="1" x14ac:dyDescent="0.2"/>
    <row r="24" spans="2:8" s="22" customFormat="1" x14ac:dyDescent="0.2">
      <c r="B24" s="27" t="s">
        <v>16</v>
      </c>
      <c r="C24" s="27"/>
      <c r="D24" s="26"/>
      <c r="E24" s="26"/>
      <c r="F24" s="26" t="s">
        <v>17</v>
      </c>
      <c r="G24" s="26"/>
      <c r="H24" s="26"/>
    </row>
    <row r="25" spans="2:8" s="22" customFormat="1" x14ac:dyDescent="0.2">
      <c r="B25" s="27" t="s">
        <v>18</v>
      </c>
      <c r="C25" s="27"/>
      <c r="D25" s="26"/>
      <c r="E25" s="26" t="s">
        <v>19</v>
      </c>
      <c r="F25" s="26"/>
      <c r="G25" s="26"/>
      <c r="H25" s="26"/>
    </row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>
      <c r="B32" s="22" t="s">
        <v>14</v>
      </c>
    </row>
    <row r="33" spans="2:8" s="22" customFormat="1" x14ac:dyDescent="0.2"/>
    <row r="34" spans="2:8" s="22" customFormat="1" x14ac:dyDescent="0.2"/>
    <row r="35" spans="2:8" s="22" customFormat="1" x14ac:dyDescent="0.2"/>
    <row r="36" spans="2:8" s="22" customFormat="1" x14ac:dyDescent="0.2"/>
    <row r="37" spans="2:8" s="22" customFormat="1" x14ac:dyDescent="0.2"/>
    <row r="38" spans="2:8" s="22" customFormat="1" x14ac:dyDescent="0.2"/>
    <row r="39" spans="2:8" s="22" customFormat="1" x14ac:dyDescent="0.2"/>
    <row r="40" spans="2:8" s="22" customFormat="1" x14ac:dyDescent="0.2"/>
    <row r="41" spans="2:8" s="22" customFormat="1" x14ac:dyDescent="0.2"/>
    <row r="42" spans="2:8" s="22" customFormat="1" x14ac:dyDescent="0.2"/>
    <row r="43" spans="2:8" s="22" customFormat="1" x14ac:dyDescent="0.2"/>
    <row r="44" spans="2:8" s="22" customFormat="1" x14ac:dyDescent="0.2"/>
    <row r="45" spans="2:8" s="22" customFormat="1" x14ac:dyDescent="0.2"/>
    <row r="46" spans="2:8" s="22" customFormat="1" x14ac:dyDescent="0.2"/>
    <row r="47" spans="2:8" x14ac:dyDescent="0.2">
      <c r="B47" s="22"/>
      <c r="C47" s="22"/>
      <c r="D47" s="22"/>
      <c r="E47" s="22"/>
      <c r="F47" s="22"/>
      <c r="G47" s="22"/>
      <c r="H47" s="22"/>
    </row>
    <row r="48" spans="2:8" x14ac:dyDescent="0.2">
      <c r="B48" s="22"/>
      <c r="C48" s="22"/>
      <c r="D48" s="22"/>
      <c r="E48" s="22"/>
      <c r="F48" s="22"/>
      <c r="G48" s="22"/>
      <c r="H48" s="22"/>
    </row>
    <row r="49" spans="2:8" x14ac:dyDescent="0.2">
      <c r="B49" s="22"/>
      <c r="C49" s="22"/>
      <c r="D49" s="22"/>
      <c r="E49" s="22"/>
      <c r="F49" s="22"/>
      <c r="G49" s="22"/>
      <c r="H49" s="22"/>
    </row>
  </sheetData>
  <mergeCells count="9">
    <mergeCell ref="B24:C24"/>
    <mergeCell ref="B25:C25"/>
    <mergeCell ref="B2:H2"/>
    <mergeCell ref="B3:H3"/>
    <mergeCell ref="B4:H4"/>
    <mergeCell ref="B5:H5"/>
    <mergeCell ref="B6:B9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EAEPE_CA_DEP</vt:lpstr>
      <vt:lpstr>EAEPE_CA_DEP!Print_Area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Laura Veronica Nuño Gutierrez</cp:lastModifiedBy>
  <cp:lastPrinted>2022-01-28T15:42:28Z</cp:lastPrinted>
  <dcterms:created xsi:type="dcterms:W3CDTF">2019-12-04T17:32:46Z</dcterms:created>
  <dcterms:modified xsi:type="dcterms:W3CDTF">2022-01-28T15:42:41Z</dcterms:modified>
</cp:coreProperties>
</file>